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945" windowWidth="13920" windowHeight="10980" tabRatio="441"/>
  </bookViews>
  <sheets>
    <sheet name="Каскадас 5 цены" sheetId="4" r:id="rId1"/>
  </sheets>
  <definedNames>
    <definedName name="_xlnm.Print_Area" localSheetId="0">'Каскадас 5 цены'!$A$2:$I$18</definedName>
    <definedName name="_xlnm.Print_Titles" localSheetId="0">'Каскадас 5 цены'!$4:$4</definedName>
  </definedNames>
  <calcPr calcId="144525"/>
</workbook>
</file>

<file path=xl/calcChain.xml><?xml version="1.0" encoding="utf-8"?>
<calcChain xmlns="http://schemas.openxmlformats.org/spreadsheetml/2006/main">
  <c r="F17" i="4" l="1"/>
  <c r="H17" i="4" s="1"/>
  <c r="F15" i="4"/>
  <c r="H15" i="4" s="1"/>
  <c r="F13" i="4"/>
  <c r="H13" i="4" s="1"/>
  <c r="F11" i="4"/>
  <c r="H11" i="4" s="1"/>
  <c r="F8" i="4"/>
  <c r="H8" i="4" s="1"/>
  <c r="F6" i="4"/>
  <c r="H6" i="4" s="1"/>
</calcChain>
</file>

<file path=xl/sharedStrings.xml><?xml version="1.0" encoding="utf-8"?>
<sst xmlns="http://schemas.openxmlformats.org/spreadsheetml/2006/main" count="44" uniqueCount="30">
  <si>
    <t>I этаж</t>
  </si>
  <si>
    <t>количество спален</t>
  </si>
  <si>
    <t>общая площадь</t>
  </si>
  <si>
    <t>общие части (м2)</t>
  </si>
  <si>
    <t>чистая площадь, м2</t>
  </si>
  <si>
    <t>этаж</t>
  </si>
  <si>
    <t>квартира №</t>
  </si>
  <si>
    <t>общая стоимость</t>
  </si>
  <si>
    <t>Вид на бассейн</t>
  </si>
  <si>
    <t>статус</t>
  </si>
  <si>
    <t>СЕКЦИЯ  А</t>
  </si>
  <si>
    <t>А7</t>
  </si>
  <si>
    <t>А8</t>
  </si>
  <si>
    <t>СЕКЦИЯ  В</t>
  </si>
  <si>
    <t>В1</t>
  </si>
  <si>
    <t>В4</t>
  </si>
  <si>
    <t>В6</t>
  </si>
  <si>
    <t>В8</t>
  </si>
  <si>
    <t>студио</t>
  </si>
  <si>
    <t>да</t>
  </si>
  <si>
    <t>1 спальня</t>
  </si>
  <si>
    <t>Терраса ап. А7</t>
  </si>
  <si>
    <t>Терраса ап. А8</t>
  </si>
  <si>
    <t>Терраса ап. В1</t>
  </si>
  <si>
    <t>Терраса ап. В4</t>
  </si>
  <si>
    <t>Терраса ап. В6</t>
  </si>
  <si>
    <t>Терраса ап. В8</t>
  </si>
  <si>
    <t>КАСКАДАС 6 - Сдан</t>
  </si>
  <si>
    <t xml:space="preserve">do </t>
  </si>
  <si>
    <t>резерв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</si>
</sst>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\-#,##0.00"/>
  </numFmts>
  <fonts count="10" x14ac:knownFonts="1">
    <font>
      <sz val="10"/>
      <color indexed="8"/>
      <name val="Arial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0" fillId="0" borderId="6" xfId="0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0" fillId="2" borderId="4" xfId="0" applyFill="1" applyBorder="1"/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4" xfId="1" applyFont="1" applyFill="1" applyBorder="1" applyAlignment="1"/>
    <xf numFmtId="0" fontId="9" fillId="0" borderId="0" xfId="0" applyFont="1"/>
    <xf numFmtId="0" fontId="2" fillId="0" borderId="1" xfId="0" applyFont="1" applyBorder="1"/>
    <xf numFmtId="164" fontId="8" fillId="0" borderId="1" xfId="0" applyNumberFormat="1" applyFont="1" applyFill="1" applyBorder="1" applyAlignment="1">
      <alignment horizontal="right"/>
    </xf>
    <xf numFmtId="1" fontId="6" fillId="2" borderId="3" xfId="0" applyNumberFormat="1" applyFont="1" applyFill="1" applyBorder="1"/>
    <xf numFmtId="2" fontId="0" fillId="0" borderId="1" xfId="0" applyNumberFormat="1" applyBorder="1"/>
    <xf numFmtId="0" fontId="0" fillId="0" borderId="7" xfId="0" applyBorder="1"/>
    <xf numFmtId="1" fontId="6" fillId="0" borderId="1" xfId="0" applyNumberFormat="1" applyFont="1" applyBorder="1"/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1" xfId="0" applyFont="1" applyBorder="1"/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12" sqref="O12"/>
    </sheetView>
  </sheetViews>
  <sheetFormatPr defaultRowHeight="12.75" x14ac:dyDescent="0.2"/>
  <cols>
    <col min="1" max="1" width="13.85546875" style="2" customWidth="1"/>
    <col min="2" max="2" width="11.7109375" style="2" customWidth="1"/>
    <col min="3" max="3" width="8.140625" style="2" customWidth="1"/>
    <col min="4" max="4" width="10.140625" style="2" customWidth="1"/>
    <col min="5" max="5" width="7.28515625" style="2" customWidth="1"/>
    <col min="6" max="6" width="9.42578125" style="2" customWidth="1"/>
    <col min="7" max="7" width="8.7109375" style="2" customWidth="1"/>
    <col min="8" max="8" width="10.28515625" customWidth="1"/>
    <col min="9" max="9" width="8.42578125" customWidth="1"/>
  </cols>
  <sheetData>
    <row r="2" spans="1:12" ht="20.25" x14ac:dyDescent="0.3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2" ht="12" customHeight="1" x14ac:dyDescent="0.3">
      <c r="A3" s="1"/>
      <c r="B3" s="1"/>
      <c r="C3" s="1"/>
      <c r="D3" s="1"/>
      <c r="E3" s="1"/>
      <c r="F3" s="1"/>
      <c r="G3" s="1"/>
    </row>
    <row r="4" spans="1:12" s="5" customFormat="1" ht="38.25" x14ac:dyDescent="0.2">
      <c r="A4" s="12" t="s">
        <v>6</v>
      </c>
      <c r="B4" s="12" t="s">
        <v>1</v>
      </c>
      <c r="C4" s="12" t="s">
        <v>5</v>
      </c>
      <c r="D4" s="12" t="s">
        <v>4</v>
      </c>
      <c r="E4" s="12" t="s">
        <v>3</v>
      </c>
      <c r="F4" s="12" t="s">
        <v>2</v>
      </c>
      <c r="G4" s="12" t="s">
        <v>8</v>
      </c>
      <c r="H4" s="12" t="s">
        <v>7</v>
      </c>
      <c r="I4" s="13" t="s">
        <v>9</v>
      </c>
    </row>
    <row r="5" spans="1:12" ht="15" x14ac:dyDescent="0.25">
      <c r="A5" s="6" t="s">
        <v>10</v>
      </c>
      <c r="B5" s="7"/>
      <c r="C5" s="7"/>
      <c r="D5" s="7"/>
      <c r="E5" s="7"/>
      <c r="F5" s="7"/>
      <c r="G5" s="7"/>
      <c r="H5" s="7"/>
      <c r="I5" s="14"/>
    </row>
    <row r="6" spans="1:12" ht="15" x14ac:dyDescent="0.25">
      <c r="A6" s="3" t="s">
        <v>11</v>
      </c>
      <c r="B6" s="3" t="s">
        <v>20</v>
      </c>
      <c r="C6" s="3" t="s">
        <v>0</v>
      </c>
      <c r="D6" s="4">
        <v>59.97</v>
      </c>
      <c r="E6" s="19">
        <v>11.133370365915999</v>
      </c>
      <c r="F6" s="17">
        <f t="shared" ref="F6" si="0">D6+E6</f>
        <v>71.103370365915993</v>
      </c>
      <c r="G6" s="3" t="s">
        <v>19</v>
      </c>
      <c r="H6" s="21">
        <f>F6*850</f>
        <v>60437.864811028594</v>
      </c>
      <c r="I6" s="20"/>
      <c r="J6" s="15"/>
    </row>
    <row r="7" spans="1:12" x14ac:dyDescent="0.2">
      <c r="A7" s="4" t="s">
        <v>21</v>
      </c>
      <c r="B7" s="4"/>
      <c r="C7" s="4"/>
      <c r="D7" s="22">
        <v>9</v>
      </c>
      <c r="E7" s="4"/>
      <c r="F7" s="4"/>
      <c r="G7" s="4"/>
      <c r="H7" s="4"/>
      <c r="I7" s="20"/>
      <c r="J7" s="15"/>
    </row>
    <row r="8" spans="1:12" ht="15" x14ac:dyDescent="0.25">
      <c r="A8" s="3" t="s">
        <v>12</v>
      </c>
      <c r="B8" s="3" t="s">
        <v>18</v>
      </c>
      <c r="C8" s="3" t="s">
        <v>0</v>
      </c>
      <c r="D8" s="4">
        <v>30.79</v>
      </c>
      <c r="E8" s="19">
        <v>5.7161326257554377</v>
      </c>
      <c r="F8" s="17">
        <f t="shared" ref="F8" si="1">D8+E8</f>
        <v>36.506132625755434</v>
      </c>
      <c r="G8" s="3" t="s">
        <v>19</v>
      </c>
      <c r="H8" s="21">
        <f>F8*850</f>
        <v>31030.212731892119</v>
      </c>
      <c r="I8" s="20"/>
      <c r="J8" s="15"/>
    </row>
    <row r="9" spans="1:12" x14ac:dyDescent="0.2">
      <c r="A9" s="4" t="s">
        <v>22</v>
      </c>
      <c r="B9" s="4"/>
      <c r="C9" s="4"/>
      <c r="D9" s="22">
        <v>5.33</v>
      </c>
      <c r="E9" s="4"/>
      <c r="F9" s="4"/>
      <c r="G9" s="4"/>
      <c r="H9" s="4"/>
      <c r="I9" s="20"/>
      <c r="J9" s="15"/>
    </row>
    <row r="10" spans="1:12" ht="15" x14ac:dyDescent="0.25">
      <c r="A10" s="9" t="s">
        <v>13</v>
      </c>
      <c r="B10" s="10"/>
      <c r="C10" s="10"/>
      <c r="D10" s="10"/>
      <c r="E10" s="10"/>
      <c r="F10" s="10"/>
      <c r="G10" s="10"/>
      <c r="H10" s="18"/>
      <c r="I10" s="11"/>
    </row>
    <row r="11" spans="1:12" ht="15" x14ac:dyDescent="0.25">
      <c r="A11" s="3" t="s">
        <v>14</v>
      </c>
      <c r="B11" s="3" t="s">
        <v>18</v>
      </c>
      <c r="C11" s="3" t="s">
        <v>0</v>
      </c>
      <c r="D11" s="4">
        <v>28.91</v>
      </c>
      <c r="E11" s="19">
        <v>5.3671125108993092</v>
      </c>
      <c r="F11" s="17">
        <f>D11+E11</f>
        <v>34.277112510899308</v>
      </c>
      <c r="G11" s="3" t="s">
        <v>19</v>
      </c>
      <c r="H11" s="21">
        <f t="shared" ref="H11:H17" si="2">F11*850</f>
        <v>29135.54563426441</v>
      </c>
      <c r="I11" s="25" t="s">
        <v>29</v>
      </c>
      <c r="J11" s="2"/>
    </row>
    <row r="12" spans="1:12" x14ac:dyDescent="0.2">
      <c r="A12" s="4" t="s">
        <v>23</v>
      </c>
      <c r="B12" s="4"/>
      <c r="C12" s="4"/>
      <c r="D12" s="22">
        <v>6</v>
      </c>
      <c r="E12" s="4"/>
      <c r="F12" s="4"/>
      <c r="G12" s="4"/>
      <c r="H12" s="4"/>
      <c r="I12" s="4"/>
      <c r="J12" s="2"/>
      <c r="L12" t="s">
        <v>28</v>
      </c>
    </row>
    <row r="13" spans="1:12" ht="15" x14ac:dyDescent="0.25">
      <c r="A13" s="3" t="s">
        <v>15</v>
      </c>
      <c r="B13" s="3" t="s">
        <v>18</v>
      </c>
      <c r="C13" s="3" t="s">
        <v>0</v>
      </c>
      <c r="D13" s="4">
        <v>32.950000000000003</v>
      </c>
      <c r="E13" s="19">
        <v>6.1171344598454596</v>
      </c>
      <c r="F13" s="17">
        <f t="shared" ref="F13" si="3">D13+E13</f>
        <v>39.067134459845462</v>
      </c>
      <c r="G13" s="3" t="s">
        <v>19</v>
      </c>
      <c r="H13" s="21">
        <f t="shared" si="2"/>
        <v>33207.064290868642</v>
      </c>
      <c r="I13" s="8"/>
      <c r="J13" s="2"/>
    </row>
    <row r="14" spans="1:12" x14ac:dyDescent="0.2">
      <c r="A14" s="4" t="s">
        <v>24</v>
      </c>
      <c r="B14" s="4"/>
      <c r="C14" s="4"/>
      <c r="D14" s="22">
        <v>3.3</v>
      </c>
      <c r="E14" s="4"/>
      <c r="F14" s="4"/>
      <c r="G14" s="4"/>
      <c r="H14" s="4"/>
      <c r="I14" s="4"/>
      <c r="J14" s="2"/>
    </row>
    <row r="15" spans="1:12" ht="15" x14ac:dyDescent="0.25">
      <c r="A15" s="3" t="s">
        <v>16</v>
      </c>
      <c r="B15" s="3" t="s">
        <v>18</v>
      </c>
      <c r="C15" s="3" t="s">
        <v>0</v>
      </c>
      <c r="D15" s="4">
        <v>37.35</v>
      </c>
      <c r="E15" s="19">
        <v>6.9339900478066134</v>
      </c>
      <c r="F15" s="17">
        <f t="shared" ref="F15" si="4">D15+E15</f>
        <v>44.283990047806611</v>
      </c>
      <c r="G15" s="3" t="s">
        <v>19</v>
      </c>
      <c r="H15" s="21">
        <f t="shared" si="2"/>
        <v>37641.391540635617</v>
      </c>
      <c r="I15" s="4"/>
      <c r="J15" s="2"/>
    </row>
    <row r="16" spans="1:12" x14ac:dyDescent="0.2">
      <c r="A16" s="4" t="s">
        <v>25</v>
      </c>
      <c r="B16" s="4"/>
      <c r="C16" s="4"/>
      <c r="D16" s="22">
        <v>5.65</v>
      </c>
      <c r="E16" s="4"/>
      <c r="F16" s="4"/>
      <c r="G16" s="4"/>
      <c r="H16" s="4"/>
      <c r="I16" s="4"/>
      <c r="J16" s="2"/>
    </row>
    <row r="17" spans="1:10" ht="15" x14ac:dyDescent="0.25">
      <c r="A17" s="3" t="s">
        <v>17</v>
      </c>
      <c r="B17" s="23" t="s">
        <v>18</v>
      </c>
      <c r="C17" s="3" t="s">
        <v>0</v>
      </c>
      <c r="D17" s="4">
        <v>30.79</v>
      </c>
      <c r="E17" s="19">
        <v>5.7161326257554377</v>
      </c>
      <c r="F17" s="17">
        <f t="shared" ref="F17" si="5">D17+E17</f>
        <v>36.506132625755434</v>
      </c>
      <c r="G17" s="3" t="s">
        <v>19</v>
      </c>
      <c r="H17" s="21">
        <f t="shared" si="2"/>
        <v>31030.212731892119</v>
      </c>
      <c r="I17" s="16"/>
      <c r="J17" s="2"/>
    </row>
    <row r="18" spans="1:10" x14ac:dyDescent="0.2">
      <c r="A18" s="4" t="s">
        <v>26</v>
      </c>
      <c r="B18" s="4"/>
      <c r="C18" s="4"/>
      <c r="D18" s="22">
        <v>5.33</v>
      </c>
      <c r="E18" s="4"/>
      <c r="F18" s="4"/>
      <c r="G18" s="4"/>
      <c r="H18" s="4"/>
      <c r="I18" s="4"/>
      <c r="J18" s="2"/>
    </row>
  </sheetData>
  <mergeCells count="1">
    <mergeCell ref="A2:I2"/>
  </mergeCells>
  <pageMargins left="0.51181102362204722" right="0.51181102362204722" top="0.55118110236220474" bottom="0.35433070866141736" header="0.31496062992125984" footer="0.31496062992125984"/>
  <pageSetup paperSize="9" scale="105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Каскадас 5 цены</vt:lpstr>
      <vt:lpstr>'Каскадас 5 цены'!Област_печат</vt:lpstr>
      <vt:lpstr>'Каскадас 5 цены'!Печат_заглавия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Петя и Ванката</dc:creator>
  <cp:lastModifiedBy>Ksenia</cp:lastModifiedBy>
  <cp:lastPrinted>2014-01-28T11:18:23Z</cp:lastPrinted>
  <dcterms:modified xsi:type="dcterms:W3CDTF">2014-03-05T09:49:11Z</dcterms:modified>
</cp:coreProperties>
</file>